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Чорногірка" sheetId="2" r:id="rId1"/>
  </sheets>
  <definedNames>
    <definedName name="_xlnm.Print_Area" localSheetId="0">Чорногірка!$A$1:$F$29</definedName>
  </definedNames>
  <calcPr calcId="145621"/>
</workbook>
</file>

<file path=xl/calcChain.xml><?xml version="1.0" encoding="utf-8"?>
<calcChain xmlns="http://schemas.openxmlformats.org/spreadsheetml/2006/main">
  <c r="B11" i="2" l="1"/>
  <c r="B10" i="2"/>
  <c r="B8" i="2" l="1"/>
  <c r="B20" i="2"/>
</calcChain>
</file>

<file path=xl/sharedStrings.xml><?xml version="1.0" encoding="utf-8"?>
<sst xmlns="http://schemas.openxmlformats.org/spreadsheetml/2006/main" count="22" uniqueCount="18">
  <si>
    <t>загальний фонд</t>
  </si>
  <si>
    <t>спеціальний фонд</t>
  </si>
  <si>
    <t>сума</t>
  </si>
  <si>
    <t>призначення</t>
  </si>
  <si>
    <t>КЕКВ 2111 "Заробітна плата"</t>
  </si>
  <si>
    <t>КЕКВ 2240 "Оплата послуг (крім комунальних)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</si>
  <si>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</si>
  <si>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</si>
  <si>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</si>
  <si>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2210 "Предмети, матеріали, обладнання та інвентар"</t>
  </si>
  <si>
    <t>КЕКВ 2230 "Продукти харчування"</t>
  </si>
  <si>
    <t>КЕКВ 2220 "Медикаменти та перевязувальні матеріали"</t>
  </si>
  <si>
    <t>КЕКВ 2120 "Нарахування на зар плату"</t>
  </si>
  <si>
    <t>освітня субвенція</t>
  </si>
  <si>
    <t>місцевий бюджет</t>
  </si>
  <si>
    <t>грн</t>
  </si>
  <si>
    <t>КЕКВ 2800 "Інші поточні видатки"</t>
  </si>
  <si>
    <t>Витрати на утримання Чорногірської гімназії за 2023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</si>
</sst>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1" fillId="0" borderId="0" xfId="0" applyFont="1"/>
    <xf numFmtId="0" fontId="0" fillId="0" borderId="0" xfId="0" applyFill="1" applyBorder="1"/>
    <xf numFmtId="2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view="pageBreakPreview" zoomScale="110" zoomScaleNormal="100" zoomScaleSheetLayoutView="110" workbookViewId="0">
      <selection activeCell="D24" sqref="D24"/>
    </sheetView>
  </sheetViews>
  <sheetFormatPr defaultRowHeight="15" x14ac:dyDescent="0.25"/>
  <cols>
    <col min="1" max="1" width="10.28515625" customWidth="1"/>
    <col min="2" max="2" width="12.5703125" customWidth="1"/>
    <col min="3" max="3" width="55" customWidth="1"/>
    <col min="4" max="4" width="9.85546875" customWidth="1"/>
    <col min="5" max="5" width="14.140625" customWidth="1"/>
    <col min="6" max="6" width="33.5703125" customWidth="1"/>
  </cols>
  <sheetData>
    <row r="2" spans="1:6" x14ac:dyDescent="0.25">
      <c r="C2" s="6" t="s">
        <v>17</v>
      </c>
      <c r="F2" s="9" t="s">
        <v>15</v>
      </c>
    </row>
    <row r="3" spans="1:6" x14ac:dyDescent="0.25">
      <c r="A3" s="13" t="s">
        <v>0</v>
      </c>
      <c r="B3" s="13"/>
      <c r="C3" s="13"/>
      <c r="D3" s="13" t="s">
        <v>1</v>
      </c>
      <c r="E3" s="13"/>
      <c r="F3" s="13"/>
    </row>
    <row r="4" spans="1:6" x14ac:dyDescent="0.25">
      <c r="A4" s="1"/>
      <c r="B4" s="1" t="s">
        <v>2</v>
      </c>
      <c r="C4" s="1" t="s">
        <v>3</v>
      </c>
      <c r="D4" s="1"/>
      <c r="E4" s="1" t="s">
        <v>2</v>
      </c>
      <c r="F4" s="1" t="s">
        <v>3</v>
      </c>
    </row>
    <row r="5" spans="1:6" x14ac:dyDescent="0.25">
      <c r="A5" s="1"/>
      <c r="B5" s="14" t="s">
        <v>13</v>
      </c>
      <c r="C5" s="15"/>
      <c r="D5" s="1"/>
      <c r="E5" s="1"/>
      <c r="F5" s="1"/>
    </row>
    <row r="6" spans="1:6" ht="19.5" customHeight="1" x14ac:dyDescent="0.25">
      <c r="A6" s="1"/>
      <c r="B6" s="4">
        <v>2001683.61</v>
      </c>
      <c r="C6" s="3" t="s">
        <v>4</v>
      </c>
      <c r="D6" s="1"/>
      <c r="E6" s="4"/>
      <c r="F6" s="2"/>
    </row>
    <row r="7" spans="1:6" x14ac:dyDescent="0.25">
      <c r="A7" s="1"/>
      <c r="B7" s="4">
        <v>385756.61</v>
      </c>
      <c r="C7" s="3" t="s">
        <v>12</v>
      </c>
      <c r="D7" s="1"/>
      <c r="E7" s="4"/>
      <c r="F7" s="2"/>
    </row>
    <row r="8" spans="1:6" x14ac:dyDescent="0.25">
      <c r="A8" s="1"/>
      <c r="B8" s="8">
        <f>SUM(B6:B7)</f>
        <v>2387440.2200000002</v>
      </c>
      <c r="C8" s="3"/>
      <c r="D8" s="1"/>
      <c r="E8" s="4"/>
      <c r="F8" s="2"/>
    </row>
    <row r="9" spans="1:6" x14ac:dyDescent="0.25">
      <c r="A9" s="1"/>
      <c r="B9" s="16" t="s">
        <v>14</v>
      </c>
      <c r="C9" s="17"/>
      <c r="D9" s="1"/>
      <c r="E9" s="4"/>
      <c r="F9" s="2"/>
    </row>
    <row r="10" spans="1:6" x14ac:dyDescent="0.25">
      <c r="A10" s="1"/>
      <c r="B10" s="4">
        <f>79458.92+610435.77</f>
        <v>689894.69000000006</v>
      </c>
      <c r="C10" s="3" t="s">
        <v>4</v>
      </c>
      <c r="D10" s="1"/>
      <c r="E10" s="4"/>
      <c r="F10" s="2"/>
    </row>
    <row r="11" spans="1:6" x14ac:dyDescent="0.25">
      <c r="A11" s="1"/>
      <c r="B11" s="4">
        <f>130014.8+17480.96+5000</f>
        <v>152495.76</v>
      </c>
      <c r="C11" s="3" t="s">
        <v>12</v>
      </c>
      <c r="D11" s="1"/>
      <c r="E11" s="4"/>
      <c r="F11" s="2"/>
    </row>
    <row r="12" spans="1:6" ht="15.75" x14ac:dyDescent="0.25">
      <c r="A12" s="1"/>
      <c r="B12" s="10">
        <v>303224.71000000002</v>
      </c>
      <c r="C12" s="3" t="s">
        <v>9</v>
      </c>
      <c r="D12" s="1"/>
      <c r="E12" s="4"/>
      <c r="F12" s="1"/>
    </row>
    <row r="13" spans="1:6" ht="15.75" x14ac:dyDescent="0.25">
      <c r="A13" s="1"/>
      <c r="B13" s="10">
        <v>4147.45</v>
      </c>
      <c r="C13" s="3" t="s">
        <v>11</v>
      </c>
      <c r="D13" s="1"/>
      <c r="E13" s="4"/>
      <c r="F13" s="1"/>
    </row>
    <row r="14" spans="1:6" ht="15.75" x14ac:dyDescent="0.25">
      <c r="A14" s="1"/>
      <c r="B14" s="10">
        <v>19314.86</v>
      </c>
      <c r="C14" s="3" t="s">
        <v>10</v>
      </c>
      <c r="D14" s="1"/>
      <c r="E14" s="4"/>
      <c r="F14" s="1"/>
    </row>
    <row r="15" spans="1:6" ht="15.75" x14ac:dyDescent="0.25">
      <c r="A15" s="1"/>
      <c r="B15" s="11">
        <v>40924</v>
      </c>
      <c r="C15" s="3" t="s">
        <v>5</v>
      </c>
      <c r="D15" s="1"/>
      <c r="E15" s="4"/>
      <c r="F15" s="1"/>
    </row>
    <row r="16" spans="1:6" ht="15.75" x14ac:dyDescent="0.25">
      <c r="A16" s="1"/>
      <c r="B16" s="12">
        <v>1400.5</v>
      </c>
      <c r="C16" s="3" t="s">
        <v>6</v>
      </c>
      <c r="D16" s="1"/>
      <c r="E16" s="4"/>
      <c r="F16" s="1"/>
    </row>
    <row r="17" spans="1:6" ht="15.75" x14ac:dyDescent="0.25">
      <c r="A17" s="1"/>
      <c r="B17" s="11">
        <v>11224</v>
      </c>
      <c r="C17" s="3" t="s">
        <v>7</v>
      </c>
      <c r="D17" s="1"/>
      <c r="E17" s="4"/>
      <c r="F17" s="1"/>
    </row>
    <row r="18" spans="1:6" ht="15.75" x14ac:dyDescent="0.25">
      <c r="A18" s="1"/>
      <c r="B18" s="11">
        <v>133895.95000000001</v>
      </c>
      <c r="C18" s="3" t="s">
        <v>8</v>
      </c>
      <c r="D18" s="1"/>
      <c r="E18" s="4"/>
      <c r="F18" s="1"/>
    </row>
    <row r="19" spans="1:6" x14ac:dyDescent="0.25">
      <c r="A19" s="1"/>
      <c r="B19" s="5">
        <v>0</v>
      </c>
      <c r="C19" s="7" t="s">
        <v>16</v>
      </c>
      <c r="D19" s="1"/>
      <c r="E19" s="4"/>
      <c r="F19" s="1"/>
    </row>
    <row r="20" spans="1:6" x14ac:dyDescent="0.25">
      <c r="A20" s="1"/>
      <c r="B20" s="8">
        <f>SUM(B10:B19)</f>
        <v>1356521.9200000002</v>
      </c>
      <c r="C20" s="3"/>
      <c r="D20" s="1"/>
      <c r="E20" s="4"/>
      <c r="F20" s="2"/>
    </row>
    <row r="21" spans="1:6" x14ac:dyDescent="0.25">
      <c r="A21" s="1"/>
      <c r="B21" s="5"/>
      <c r="C21" s="3"/>
      <c r="D21" s="1"/>
      <c r="E21" s="4"/>
      <c r="F21" s="2"/>
    </row>
    <row r="22" spans="1:6" x14ac:dyDescent="0.25">
      <c r="A22" s="1"/>
      <c r="B22" s="5"/>
      <c r="C22" s="3"/>
      <c r="D22" s="1"/>
      <c r="E22" s="4"/>
      <c r="F22" s="1"/>
    </row>
    <row r="23" spans="1:6" x14ac:dyDescent="0.25">
      <c r="A23" s="1"/>
      <c r="B23" s="5"/>
      <c r="C23" s="3"/>
      <c r="D23" s="1"/>
      <c r="E23" s="4"/>
      <c r="F23" s="1"/>
    </row>
    <row r="24" spans="1:6" x14ac:dyDescent="0.25">
      <c r="A24" s="1"/>
      <c r="B24" s="5"/>
      <c r="C24" s="3"/>
      <c r="D24" s="1"/>
      <c r="E24" s="4"/>
      <c r="F24" s="1"/>
    </row>
    <row r="25" spans="1:6" x14ac:dyDescent="0.25">
      <c r="A25" s="1"/>
      <c r="B25" s="5"/>
      <c r="C25" s="3"/>
      <c r="D25" s="1"/>
      <c r="E25" s="4"/>
      <c r="F25" s="1"/>
    </row>
    <row r="26" spans="1:6" x14ac:dyDescent="0.25">
      <c r="A26" s="1"/>
      <c r="B26" s="5"/>
      <c r="C26" s="3"/>
      <c r="D26" s="1"/>
      <c r="E26" s="4"/>
      <c r="F26" s="1"/>
    </row>
    <row r="27" spans="1:6" x14ac:dyDescent="0.25">
      <c r="A27" s="1"/>
      <c r="B27" s="5"/>
      <c r="C27" s="3"/>
      <c r="D27" s="1"/>
      <c r="E27" s="4"/>
      <c r="F27" s="1"/>
    </row>
  </sheetData>
  <mergeCells count="4">
    <mergeCell ref="A3:C3"/>
    <mergeCell ref="D3:F3"/>
    <mergeCell ref="B5:C5"/>
    <mergeCell ref="B9:C9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Чорногірка</vt:lpstr>
      <vt:lpstr>Чорногірка!Область_печати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2024-03-15T07:00:23Z</dcterms:modified>
</cp:coreProperties>
</file>